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6" i="3"/>
  <c r="A13"/>
  <c r="A14" s="1"/>
  <c r="A15" s="1"/>
  <c r="A6"/>
  <c r="F15" i="2"/>
  <c r="F7"/>
  <c r="F8" i="3" l="1"/>
  <c r="F20" s="1"/>
  <c r="F9"/>
  <c r="F10" s="1"/>
  <c r="F17"/>
  <c r="F18" s="1"/>
  <c r="F16" i="2"/>
  <c r="F14"/>
  <c r="F13"/>
  <c r="F21" i="3" l="1"/>
  <c r="F22"/>
  <c r="F17" i="2"/>
  <c r="F18" s="1"/>
  <c r="F6"/>
  <c r="A14"/>
  <c r="A15" s="1"/>
  <c r="A16" s="1"/>
  <c r="A6"/>
  <c r="F8" l="1"/>
  <c r="F19"/>
  <c r="F9" l="1"/>
  <c r="F10" s="1"/>
  <c r="F21"/>
  <c r="F22" l="1"/>
  <c r="F23" s="1"/>
</calcChain>
</file>

<file path=xl/sharedStrings.xml><?xml version="1.0" encoding="utf-8"?>
<sst xmlns="http://schemas.openxmlformats.org/spreadsheetml/2006/main" count="71" uniqueCount="34">
  <si>
    <t>КОЛИЧЕСТВЕНО СТОЙНОСТНА СМЕТКА</t>
  </si>
  <si>
    <t>№</t>
  </si>
  <si>
    <t>Наименование на видовете СМР</t>
  </si>
  <si>
    <t>Ед. Мярка</t>
  </si>
  <si>
    <t>Количество</t>
  </si>
  <si>
    <t>Ед. цена без ДДС</t>
  </si>
  <si>
    <t>Обща ст-ст без ДДС</t>
  </si>
  <si>
    <t>м²</t>
  </si>
  <si>
    <r>
      <t>м</t>
    </r>
    <r>
      <rPr>
        <sz val="12"/>
        <color indexed="8"/>
        <rFont val="Calibri"/>
        <family val="2"/>
        <charset val="204"/>
      </rPr>
      <t>³</t>
    </r>
  </si>
  <si>
    <t>Обща стойност без ДДС</t>
  </si>
  <si>
    <t>ДДС 20%</t>
  </si>
  <si>
    <t>Обща стойност с ДДС</t>
  </si>
  <si>
    <t>Демонтаж стари базалтови плочи</t>
  </si>
  <si>
    <t>Доставка и монтаж на градински бордюри</t>
  </si>
  <si>
    <t>м.л.</t>
  </si>
  <si>
    <t>I Прилежащо пространство към Детски ясли</t>
  </si>
  <si>
    <t>II  Прилежащо пространство към Дневен център за деца с увреждания</t>
  </si>
  <si>
    <t>м</t>
  </si>
  <si>
    <t>Доставка и полагане на армиран бетон В20 /дебелина на настилката 15 см./</t>
  </si>
  <si>
    <t>Доставка и монтаж на градински бордюри, вкл. всички свързани с това разходи</t>
  </si>
  <si>
    <t>Доставка и монтаж на вибропресовани тротоарни плочи на пясъчна основа, вкл. всички свързани с това разходи</t>
  </si>
  <si>
    <t>Доставка и монтаж на вибропресовани тротоарни плочи на пясъчна основа,вкл.всички свързани с това разходи</t>
  </si>
  <si>
    <t xml:space="preserve">Обща стойност за изпълнение на поръчката ( I + II ) без ДДС </t>
  </si>
  <si>
    <t>Благоустрояване  на дворно пространство в ДЯ "Пролет" в гр. Свиленград</t>
  </si>
  <si>
    <t>Доставка и монтаж на вибропресовани тротоарни плочи на пясъчна основа,вкл.всички свързани с това разходи както и фугиране със сух циментов ратвор</t>
  </si>
  <si>
    <t>Доставка и монтаж на вибропресовани тротоарни плочи на пясъчна основа, вкл. всички свързани с това разходи както и фугиране със сух циментов разтвор</t>
  </si>
  <si>
    <t>Благоустрояване  на дворно пространство в ДЯ "Пролет" и ДЦДТМУ "Надежда" в гр. Свиленград</t>
  </si>
  <si>
    <t>II  Прилежащо пространство към ДЦДТМУ''Надежда"</t>
  </si>
  <si>
    <r>
      <t xml:space="preserve">КОЛИЧЕСТВЕНО СТОЙНОСТНА СМЕТКА - </t>
    </r>
    <r>
      <rPr>
        <b/>
        <i/>
        <sz val="12"/>
        <color theme="1"/>
        <rFont val="Calibri"/>
        <family val="2"/>
        <charset val="204"/>
        <scheme val="minor"/>
      </rPr>
      <t>Образец 8.1</t>
    </r>
  </si>
  <si>
    <t>Дата:.......................</t>
  </si>
  <si>
    <t>Изготвил:................................</t>
  </si>
  <si>
    <t>/подпис, печат/</t>
  </si>
  <si>
    <t>Цените се изчисляват с точност до втори знак след десетичната запетая!</t>
  </si>
  <si>
    <r>
      <t>Забележка:</t>
    </r>
    <r>
      <rPr>
        <b/>
        <i/>
        <sz val="12"/>
        <color indexed="8"/>
        <rFont val="Times New Roman"/>
        <family val="1"/>
        <charset val="204"/>
      </rPr>
      <t xml:space="preserve"> При каквито и да е несъответствия, констатирани в ценовата оферта, участникът ще бъде отстранен!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</si>
</sst>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0" fontId="4" fillId="2" borderId="6" xfId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4" fontId="6" fillId="0" borderId="2" xfId="0" applyNumberFormat="1" applyFont="1" applyFill="1" applyBorder="1"/>
    <xf numFmtId="4" fontId="5" fillId="0" borderId="2" xfId="0" applyNumberFormat="1" applyFont="1" applyFill="1" applyBorder="1"/>
    <xf numFmtId="0" fontId="8" fillId="0" borderId="0" xfId="0" applyFont="1"/>
    <xf numFmtId="4" fontId="3" fillId="3" borderId="2" xfId="2" applyNumberFormat="1" applyFont="1" applyBorder="1"/>
    <xf numFmtId="4" fontId="9" fillId="3" borderId="2" xfId="2" applyNumberFormat="1" applyFont="1" applyBorder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9" fillId="3" borderId="3" xfId="2" applyFont="1" applyBorder="1" applyAlignment="1">
      <alignment horizontal="right"/>
    </xf>
    <xf numFmtId="0" fontId="9" fillId="3" borderId="4" xfId="2" applyFont="1" applyBorder="1" applyAlignment="1">
      <alignment horizontal="right"/>
    </xf>
    <xf numFmtId="0" fontId="9" fillId="3" borderId="5" xfId="2" applyFont="1" applyBorder="1" applyAlignment="1">
      <alignment horizontal="right"/>
    </xf>
    <xf numFmtId="4" fontId="9" fillId="3" borderId="5" xfId="2" applyNumberFormat="1" applyFont="1" applyBorder="1"/>
    <xf numFmtId="4" fontId="9" fillId="3" borderId="5" xfId="2" applyNumberFormat="1" applyFont="1" applyBorder="1" applyAlignment="1"/>
    <xf numFmtId="4" fontId="0" fillId="0" borderId="0" xfId="0" applyNumberFormat="1"/>
    <xf numFmtId="0" fontId="9" fillId="3" borderId="3" xfId="2" applyFont="1" applyBorder="1" applyAlignment="1">
      <alignment horizontal="right"/>
    </xf>
    <xf numFmtId="0" fontId="9" fillId="3" borderId="4" xfId="2" applyFont="1" applyBorder="1" applyAlignment="1">
      <alignment horizontal="right"/>
    </xf>
    <xf numFmtId="0" fontId="9" fillId="3" borderId="5" xfId="2" applyFont="1" applyBorder="1" applyAlignment="1">
      <alignment horizontal="right"/>
    </xf>
    <xf numFmtId="0" fontId="0" fillId="0" borderId="0" xfId="0" applyAlignment="1">
      <alignment wrapText="1"/>
    </xf>
    <xf numFmtId="0" fontId="4" fillId="2" borderId="7" xfId="1" applyFont="1" applyBorder="1" applyAlignment="1">
      <alignment horizontal="center" vertical="center"/>
    </xf>
    <xf numFmtId="0" fontId="4" fillId="2" borderId="8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justify"/>
    </xf>
    <xf numFmtId="0" fontId="9" fillId="3" borderId="3" xfId="2" applyFont="1" applyBorder="1" applyAlignment="1">
      <alignment horizontal="right"/>
    </xf>
    <xf numFmtId="0" fontId="9" fillId="3" borderId="4" xfId="2" applyFont="1" applyBorder="1" applyAlignment="1">
      <alignment horizontal="right"/>
    </xf>
    <xf numFmtId="0" fontId="9" fillId="3" borderId="5" xfId="2" applyFont="1" applyBorder="1" applyAlignment="1">
      <alignment horizontal="right"/>
    </xf>
    <xf numFmtId="0" fontId="3" fillId="3" borderId="3" xfId="2" applyFont="1" applyBorder="1" applyAlignment="1">
      <alignment horizontal="right"/>
    </xf>
    <xf numFmtId="0" fontId="3" fillId="3" borderId="4" xfId="2" applyFont="1" applyBorder="1" applyAlignment="1">
      <alignment horizontal="right"/>
    </xf>
    <xf numFmtId="0" fontId="3" fillId="3" borderId="5" xfId="2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</cellXfs>
  <cellStyles count="3">
    <cellStyle name="20% - Accent1" xfId="2" builtinId="30"/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6" sqref="H6"/>
    </sheetView>
  </sheetViews>
  <sheetFormatPr defaultRowHeight="15"/>
  <cols>
    <col min="1" max="1" width="5" customWidth="1"/>
    <col min="2" max="2" width="41.85546875" customWidth="1"/>
    <col min="4" max="4" width="12.28515625" customWidth="1"/>
    <col min="5" max="5" width="11.85546875" customWidth="1"/>
    <col min="6" max="6" width="12.140625" customWidth="1"/>
  </cols>
  <sheetData>
    <row r="1" spans="1:10" ht="28.5" customHeight="1">
      <c r="A1" s="34" t="s">
        <v>0</v>
      </c>
      <c r="B1" s="35"/>
      <c r="C1" s="35"/>
      <c r="D1" s="35"/>
      <c r="E1" s="35"/>
      <c r="F1" s="36"/>
    </row>
    <row r="2" spans="1:10" ht="23.25" customHeight="1">
      <c r="A2" s="37" t="s">
        <v>23</v>
      </c>
      <c r="B2" s="38"/>
      <c r="C2" s="38"/>
      <c r="D2" s="38"/>
      <c r="E2" s="38"/>
      <c r="F2" s="39"/>
    </row>
    <row r="3" spans="1:10" ht="30.75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10" ht="21" customHeight="1">
      <c r="A4" s="40" t="s">
        <v>15</v>
      </c>
      <c r="B4" s="41"/>
      <c r="C4" s="41"/>
      <c r="D4" s="41"/>
      <c r="E4" s="41"/>
      <c r="F4" s="42"/>
    </row>
    <row r="5" spans="1:10" ht="18" customHeight="1">
      <c r="A5" s="3">
        <v>1</v>
      </c>
      <c r="B5" s="11" t="s">
        <v>12</v>
      </c>
      <c r="C5" s="4" t="s">
        <v>7</v>
      </c>
      <c r="D5" s="5">
        <v>1118</v>
      </c>
      <c r="E5" s="6"/>
      <c r="F5" s="6"/>
    </row>
    <row r="6" spans="1:10" ht="54.75" customHeight="1">
      <c r="A6" s="3">
        <f>A5+1</f>
        <v>2</v>
      </c>
      <c r="B6" s="11" t="s">
        <v>20</v>
      </c>
      <c r="C6" s="4" t="s">
        <v>7</v>
      </c>
      <c r="D6" s="5">
        <v>1118</v>
      </c>
      <c r="E6" s="6">
        <v>0</v>
      </c>
      <c r="F6" s="6">
        <f t="shared" ref="F5:F7" si="0">D6*E6</f>
        <v>0</v>
      </c>
    </row>
    <row r="7" spans="1:10" ht="36.75" customHeight="1">
      <c r="A7" s="3">
        <v>3</v>
      </c>
      <c r="B7" s="10" t="s">
        <v>19</v>
      </c>
      <c r="C7" s="4" t="s">
        <v>17</v>
      </c>
      <c r="D7" s="6">
        <v>420</v>
      </c>
      <c r="E7" s="6">
        <v>0</v>
      </c>
      <c r="F7" s="6">
        <f t="shared" si="0"/>
        <v>0</v>
      </c>
    </row>
    <row r="8" spans="1:10" ht="22.5" customHeight="1">
      <c r="A8" s="31" t="s">
        <v>9</v>
      </c>
      <c r="B8" s="32"/>
      <c r="C8" s="32"/>
      <c r="D8" s="32"/>
      <c r="E8" s="33"/>
      <c r="F8" s="8">
        <f>SUM(F5:F7)</f>
        <v>0</v>
      </c>
    </row>
    <row r="9" spans="1:10" ht="16.5" customHeight="1">
      <c r="A9" s="31" t="s">
        <v>10</v>
      </c>
      <c r="B9" s="32"/>
      <c r="C9" s="32"/>
      <c r="D9" s="32"/>
      <c r="E9" s="33"/>
      <c r="F9" s="8">
        <f>F8*0.2</f>
        <v>0</v>
      </c>
    </row>
    <row r="10" spans="1:10" ht="16.5" customHeight="1">
      <c r="A10" s="28" t="s">
        <v>11</v>
      </c>
      <c r="B10" s="29"/>
      <c r="C10" s="29"/>
      <c r="D10" s="29"/>
      <c r="E10" s="30"/>
      <c r="F10" s="9">
        <f>SUM(F8:F9)</f>
        <v>0</v>
      </c>
    </row>
    <row r="11" spans="1:10" ht="16.5" customHeight="1">
      <c r="A11" s="3"/>
      <c r="B11" s="11"/>
      <c r="C11" s="4"/>
      <c r="D11" s="6"/>
      <c r="E11" s="6"/>
      <c r="F11" s="6"/>
    </row>
    <row r="12" spans="1:10" ht="16.5" customHeight="1">
      <c r="A12" s="40" t="s">
        <v>16</v>
      </c>
      <c r="B12" s="41"/>
      <c r="C12" s="41"/>
      <c r="D12" s="41"/>
      <c r="E12" s="41"/>
      <c r="F12" s="42"/>
    </row>
    <row r="13" spans="1:10" ht="22.5" customHeight="1">
      <c r="A13" s="3">
        <v>1</v>
      </c>
      <c r="B13" s="11" t="s">
        <v>12</v>
      </c>
      <c r="C13" s="4" t="s">
        <v>7</v>
      </c>
      <c r="D13" s="5">
        <v>140</v>
      </c>
      <c r="E13" s="6">
        <v>0</v>
      </c>
      <c r="F13" s="6">
        <f>D13*E13</f>
        <v>0</v>
      </c>
      <c r="J13" s="7"/>
    </row>
    <row r="14" spans="1:10" ht="62.25" customHeight="1">
      <c r="A14" s="3">
        <f t="shared" ref="A14:A15" si="1">A13+1</f>
        <v>2</v>
      </c>
      <c r="B14" s="11" t="s">
        <v>21</v>
      </c>
      <c r="C14" s="4" t="s">
        <v>7</v>
      </c>
      <c r="D14" s="6">
        <v>140</v>
      </c>
      <c r="E14" s="6">
        <v>0</v>
      </c>
      <c r="F14" s="6">
        <f>D14*E14</f>
        <v>0</v>
      </c>
      <c r="I14" s="7"/>
    </row>
    <row r="15" spans="1:10" ht="33" customHeight="1">
      <c r="A15" s="3">
        <f t="shared" si="1"/>
        <v>3</v>
      </c>
      <c r="B15" s="12" t="s">
        <v>18</v>
      </c>
      <c r="C15" s="4" t="s">
        <v>8</v>
      </c>
      <c r="D15" s="6">
        <v>20</v>
      </c>
      <c r="E15" s="6">
        <v>0</v>
      </c>
      <c r="F15" s="6">
        <f>D15*E15</f>
        <v>0</v>
      </c>
    </row>
    <row r="16" spans="1:10" ht="30.75" customHeight="1">
      <c r="A16" s="3">
        <f>A15+1</f>
        <v>4</v>
      </c>
      <c r="B16" s="10" t="s">
        <v>13</v>
      </c>
      <c r="C16" s="4" t="s">
        <v>14</v>
      </c>
      <c r="D16" s="6">
        <v>90</v>
      </c>
      <c r="E16" s="6">
        <v>0</v>
      </c>
      <c r="F16" s="6">
        <f>D16*E16</f>
        <v>0</v>
      </c>
    </row>
    <row r="17" spans="1:9" ht="13.5" customHeight="1">
      <c r="A17" s="31" t="s">
        <v>9</v>
      </c>
      <c r="B17" s="32"/>
      <c r="C17" s="32"/>
      <c r="D17" s="32"/>
      <c r="E17" s="33"/>
      <c r="F17" s="8">
        <f>SUM(F13:F16)</f>
        <v>0</v>
      </c>
    </row>
    <row r="18" spans="1:9" ht="13.5" customHeight="1">
      <c r="A18" s="31" t="s">
        <v>10</v>
      </c>
      <c r="B18" s="32"/>
      <c r="C18" s="32"/>
      <c r="D18" s="32"/>
      <c r="E18" s="33"/>
      <c r="F18" s="8">
        <f>F17*0.2</f>
        <v>0</v>
      </c>
    </row>
    <row r="19" spans="1:9" ht="16.5" customHeight="1">
      <c r="A19" s="28" t="s">
        <v>11</v>
      </c>
      <c r="B19" s="29"/>
      <c r="C19" s="29"/>
      <c r="D19" s="29"/>
      <c r="E19" s="30"/>
      <c r="F19" s="9">
        <f>SUM(F17:F18)</f>
        <v>0</v>
      </c>
    </row>
    <row r="20" spans="1:9" ht="16.5" customHeight="1">
      <c r="A20" s="13"/>
      <c r="B20" s="14"/>
      <c r="C20" s="14"/>
      <c r="D20" s="14"/>
      <c r="E20" s="15"/>
      <c r="F20" s="16"/>
      <c r="H20" s="18"/>
    </row>
    <row r="21" spans="1:9" ht="17.25">
      <c r="A21" s="28" t="s">
        <v>22</v>
      </c>
      <c r="B21" s="29"/>
      <c r="C21" s="29"/>
      <c r="D21" s="29"/>
      <c r="E21" s="30"/>
      <c r="F21" s="17">
        <f>F8+F17</f>
        <v>0</v>
      </c>
      <c r="I21" s="7"/>
    </row>
    <row r="22" spans="1:9" ht="13.5" customHeight="1">
      <c r="A22" s="31" t="s">
        <v>10</v>
      </c>
      <c r="B22" s="32"/>
      <c r="C22" s="32"/>
      <c r="D22" s="32"/>
      <c r="E22" s="33"/>
      <c r="F22" s="8">
        <f>F21*0.2</f>
        <v>0</v>
      </c>
    </row>
    <row r="23" spans="1:9" ht="16.5" customHeight="1">
      <c r="A23" s="28" t="s">
        <v>11</v>
      </c>
      <c r="B23" s="29"/>
      <c r="C23" s="29"/>
      <c r="D23" s="29"/>
      <c r="E23" s="30"/>
      <c r="F23" s="9">
        <f>SUM(F21:F22)</f>
        <v>0</v>
      </c>
    </row>
  </sheetData>
  <mergeCells count="13">
    <mergeCell ref="A1:F1"/>
    <mergeCell ref="A2:F2"/>
    <mergeCell ref="A4:F4"/>
    <mergeCell ref="A12:F12"/>
    <mergeCell ref="A8:E8"/>
    <mergeCell ref="A9:E9"/>
    <mergeCell ref="A10:E10"/>
    <mergeCell ref="A21:E21"/>
    <mergeCell ref="A22:E22"/>
    <mergeCell ref="A23:E23"/>
    <mergeCell ref="A17:E17"/>
    <mergeCell ref="A18:E18"/>
    <mergeCell ref="A19:E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opLeftCell="A19" workbookViewId="0">
      <selection activeCell="F29" sqref="F29"/>
    </sheetView>
  </sheetViews>
  <sheetFormatPr defaultRowHeight="15"/>
  <cols>
    <col min="1" max="1" width="3.140625" customWidth="1"/>
    <col min="2" max="2" width="39.42578125" customWidth="1"/>
    <col min="3" max="3" width="8.42578125" customWidth="1"/>
    <col min="4" max="4" width="9.140625" customWidth="1"/>
    <col min="5" max="5" width="11.42578125" customWidth="1"/>
    <col min="6" max="6" width="13.140625" customWidth="1"/>
  </cols>
  <sheetData>
    <row r="1" spans="1:10" ht="15.75">
      <c r="A1" s="34" t="s">
        <v>28</v>
      </c>
      <c r="B1" s="35"/>
      <c r="C1" s="35"/>
      <c r="D1" s="35"/>
      <c r="E1" s="35"/>
      <c r="F1" s="36"/>
    </row>
    <row r="2" spans="1:10" s="22" customFormat="1" ht="31.5" customHeight="1">
      <c r="A2" s="43" t="s">
        <v>26</v>
      </c>
      <c r="B2" s="44"/>
      <c r="C2" s="44"/>
      <c r="D2" s="44"/>
      <c r="E2" s="44"/>
      <c r="F2" s="45"/>
    </row>
    <row r="3" spans="1:10" ht="36.75" customHeight="1">
      <c r="A3" s="2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4" t="s">
        <v>6</v>
      </c>
    </row>
    <row r="4" spans="1:10" ht="15.75">
      <c r="A4" s="40" t="s">
        <v>15</v>
      </c>
      <c r="B4" s="41"/>
      <c r="C4" s="41"/>
      <c r="D4" s="41"/>
      <c r="E4" s="41"/>
      <c r="F4" s="42"/>
    </row>
    <row r="5" spans="1:10" ht="20.25" customHeight="1">
      <c r="A5" s="3">
        <v>1</v>
      </c>
      <c r="B5" s="11" t="s">
        <v>12</v>
      </c>
      <c r="C5" s="4" t="s">
        <v>7</v>
      </c>
      <c r="D5" s="5">
        <v>1118</v>
      </c>
      <c r="E5" s="6"/>
      <c r="F5" s="6"/>
      <c r="H5" s="7"/>
    </row>
    <row r="6" spans="1:10" ht="83.25" customHeight="1">
      <c r="A6" s="3">
        <f>A5+1</f>
        <v>2</v>
      </c>
      <c r="B6" s="11" t="s">
        <v>25</v>
      </c>
      <c r="C6" s="4" t="s">
        <v>7</v>
      </c>
      <c r="D6" s="5">
        <v>1118</v>
      </c>
      <c r="E6" s="6"/>
      <c r="F6" s="6"/>
    </row>
    <row r="7" spans="1:10" ht="49.5" customHeight="1">
      <c r="A7" s="3">
        <v>3</v>
      </c>
      <c r="B7" s="10" t="s">
        <v>19</v>
      </c>
      <c r="C7" s="4" t="s">
        <v>17</v>
      </c>
      <c r="D7" s="6">
        <v>420</v>
      </c>
      <c r="E7" s="6"/>
      <c r="F7" s="6"/>
      <c r="J7" s="7"/>
    </row>
    <row r="8" spans="1:10" ht="15.75">
      <c r="A8" s="31" t="s">
        <v>9</v>
      </c>
      <c r="B8" s="32"/>
      <c r="C8" s="32"/>
      <c r="D8" s="32"/>
      <c r="E8" s="33"/>
      <c r="F8" s="8">
        <f>SUM(F5:F7)</f>
        <v>0</v>
      </c>
    </row>
    <row r="9" spans="1:10" ht="15.75">
      <c r="A9" s="31" t="s">
        <v>10</v>
      </c>
      <c r="B9" s="32"/>
      <c r="C9" s="32"/>
      <c r="D9" s="32"/>
      <c r="E9" s="33"/>
      <c r="F9" s="8">
        <f>F8*0.2</f>
        <v>0</v>
      </c>
    </row>
    <row r="10" spans="1:10" ht="17.25">
      <c r="A10" s="28" t="s">
        <v>11</v>
      </c>
      <c r="B10" s="29"/>
      <c r="C10" s="29"/>
      <c r="D10" s="29"/>
      <c r="E10" s="30"/>
      <c r="F10" s="9">
        <f>SUM(F8:F9)</f>
        <v>0</v>
      </c>
    </row>
    <row r="11" spans="1:10" ht="15.75">
      <c r="A11" s="40" t="s">
        <v>27</v>
      </c>
      <c r="B11" s="41"/>
      <c r="C11" s="41"/>
      <c r="D11" s="41"/>
      <c r="E11" s="41"/>
      <c r="F11" s="42"/>
    </row>
    <row r="12" spans="1:10" ht="26.25" customHeight="1">
      <c r="A12" s="3">
        <v>1</v>
      </c>
      <c r="B12" s="11" t="s">
        <v>12</v>
      </c>
      <c r="C12" s="4" t="s">
        <v>7</v>
      </c>
      <c r="D12" s="5">
        <v>140</v>
      </c>
      <c r="E12" s="6"/>
      <c r="F12" s="6"/>
    </row>
    <row r="13" spans="1:10" ht="79.5" customHeight="1">
      <c r="A13" s="3">
        <f t="shared" ref="A13:A14" si="0">A12+1</f>
        <v>2</v>
      </c>
      <c r="B13" s="12" t="s">
        <v>24</v>
      </c>
      <c r="C13" s="4" t="s">
        <v>7</v>
      </c>
      <c r="D13" s="6">
        <v>140</v>
      </c>
      <c r="E13" s="6"/>
      <c r="F13" s="6"/>
    </row>
    <row r="14" spans="1:10" ht="33" customHeight="1">
      <c r="A14" s="3">
        <f t="shared" si="0"/>
        <v>3</v>
      </c>
      <c r="B14" s="12" t="s">
        <v>18</v>
      </c>
      <c r="C14" s="4" t="s">
        <v>8</v>
      </c>
      <c r="D14" s="6">
        <v>20</v>
      </c>
      <c r="E14" s="6"/>
      <c r="F14" s="6"/>
    </row>
    <row r="15" spans="1:10" ht="50.25" customHeight="1">
      <c r="A15" s="3">
        <f>A14+1</f>
        <v>4</v>
      </c>
      <c r="B15" s="10" t="s">
        <v>19</v>
      </c>
      <c r="C15" s="4" t="s">
        <v>14</v>
      </c>
      <c r="D15" s="6">
        <v>90</v>
      </c>
      <c r="E15" s="6"/>
      <c r="F15" s="6"/>
    </row>
    <row r="16" spans="1:10" ht="15.75">
      <c r="A16" s="31" t="s">
        <v>9</v>
      </c>
      <c r="B16" s="32"/>
      <c r="C16" s="32"/>
      <c r="D16" s="32"/>
      <c r="E16" s="33"/>
      <c r="F16" s="8">
        <f>SUM(F12:F15)</f>
        <v>0</v>
      </c>
    </row>
    <row r="17" spans="1:6" ht="15.75">
      <c r="A17" s="31" t="s">
        <v>10</v>
      </c>
      <c r="B17" s="32"/>
      <c r="C17" s="32"/>
      <c r="D17" s="32"/>
      <c r="E17" s="33"/>
      <c r="F17" s="8">
        <f>F16*0.2</f>
        <v>0</v>
      </c>
    </row>
    <row r="18" spans="1:6" ht="17.25">
      <c r="A18" s="28" t="s">
        <v>11</v>
      </c>
      <c r="B18" s="29"/>
      <c r="C18" s="29"/>
      <c r="D18" s="29"/>
      <c r="E18" s="30"/>
      <c r="F18" s="9">
        <f>SUM(F16:F17)</f>
        <v>0</v>
      </c>
    </row>
    <row r="19" spans="1:6" ht="17.25">
      <c r="A19" s="19"/>
      <c r="B19" s="20"/>
      <c r="C19" s="20"/>
      <c r="D19" s="20"/>
      <c r="E19" s="21"/>
      <c r="F19" s="16"/>
    </row>
    <row r="20" spans="1:6" ht="17.25">
      <c r="A20" s="28" t="s">
        <v>22</v>
      </c>
      <c r="B20" s="29"/>
      <c r="C20" s="29"/>
      <c r="D20" s="29"/>
      <c r="E20" s="30"/>
      <c r="F20" s="17">
        <f>F8+F16</f>
        <v>0</v>
      </c>
    </row>
    <row r="21" spans="1:6" ht="15.75">
      <c r="A21" s="31" t="s">
        <v>10</v>
      </c>
      <c r="B21" s="32"/>
      <c r="C21" s="32"/>
      <c r="D21" s="32"/>
      <c r="E21" s="33"/>
      <c r="F21" s="8">
        <f>F20*0.2</f>
        <v>0</v>
      </c>
    </row>
    <row r="22" spans="1:6" ht="17.25">
      <c r="A22" s="28" t="s">
        <v>11</v>
      </c>
      <c r="B22" s="29"/>
      <c r="C22" s="29"/>
      <c r="D22" s="29"/>
      <c r="E22" s="30"/>
      <c r="F22" s="9">
        <f>SUM(F20:F21)</f>
        <v>0</v>
      </c>
    </row>
    <row r="25" spans="1:6" ht="15.75">
      <c r="A25" s="25"/>
      <c r="B25" t="s">
        <v>29</v>
      </c>
      <c r="E25" s="46" t="s">
        <v>30</v>
      </c>
      <c r="F25" s="46"/>
    </row>
    <row r="26" spans="1:6" ht="15.75">
      <c r="A26" s="25"/>
      <c r="E26" s="26" t="s">
        <v>31</v>
      </c>
    </row>
    <row r="27" spans="1:6">
      <c r="A27" s="25"/>
    </row>
    <row r="28" spans="1:6" ht="30" customHeight="1">
      <c r="A28" s="25"/>
      <c r="B28" s="47" t="s">
        <v>32</v>
      </c>
      <c r="C28" s="47"/>
      <c r="D28" s="47"/>
      <c r="E28" s="47"/>
    </row>
    <row r="29" spans="1:6" ht="63">
      <c r="A29" s="25"/>
      <c r="B29" s="27" t="s">
        <v>33</v>
      </c>
    </row>
  </sheetData>
  <mergeCells count="15">
    <mergeCell ref="E25:F25"/>
    <mergeCell ref="B28:E28"/>
    <mergeCell ref="A22:E22"/>
    <mergeCell ref="A11:F11"/>
    <mergeCell ref="A16:E16"/>
    <mergeCell ref="A17:E17"/>
    <mergeCell ref="A18:E18"/>
    <mergeCell ref="A20:E20"/>
    <mergeCell ref="A21:E21"/>
    <mergeCell ref="A10:E10"/>
    <mergeCell ref="A1:F1"/>
    <mergeCell ref="A2:F2"/>
    <mergeCell ref="A4:F4"/>
    <mergeCell ref="A8:E8"/>
    <mergeCell ref="A9:E9"/>
  </mergeCells>
  <pageMargins left="0.70866141732283461" right="0.70866141732283461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2019-06-14T07:04:07Z</dcterms:modified>
</cp:coreProperties>
</file>